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<sst xmlns="http://schemas.openxmlformats.org/spreadsheetml/2006/main" count="85" uniqueCount="78">
  <si>
    <t>附件3</t>
  </si>
  <si>
    <r>
      <t>广东工贸职业技术学院校级</t>
    </r>
    <r>
      <rPr>
        <b/>
        <sz val="22"/>
        <rFont val="宋体"/>
        <charset val="134"/>
        <scheme val="minor"/>
      </rPr>
      <t>专职</t>
    </r>
    <r>
      <rPr>
        <b/>
        <sz val="22"/>
        <color theme="1"/>
        <rFont val="宋体"/>
        <charset val="134"/>
        <scheme val="minor"/>
      </rPr>
      <t>督导工作量统计表</t>
    </r>
  </si>
  <si>
    <t>20XX-20XX学年 第X学期</t>
  </si>
  <si>
    <t xml:space="preserve">  督导姓名： </t>
  </si>
  <si>
    <t xml:space="preserve">填报时间：       年    月    日   </t>
  </si>
  <si>
    <t>序号</t>
  </si>
  <si>
    <t>类型</t>
  </si>
  <si>
    <t>工作内容</t>
  </si>
  <si>
    <t>工作量小计</t>
  </si>
  <si>
    <t>可折合听课工作量（节）</t>
  </si>
  <si>
    <t>折合后工作量
合计（节）</t>
  </si>
  <si>
    <t>备注</t>
  </si>
  <si>
    <t>基本任务</t>
  </si>
  <si>
    <t>走进课堂听课（包括实训课）（节）</t>
  </si>
  <si>
    <t>/</t>
  </si>
  <si>
    <t>原则上要求每周走进课堂听课，每学年不低于280节</t>
  </si>
  <si>
    <t>带队或参加课堂教学秩序集中检查（次)</t>
  </si>
  <si>
    <t>校级专职督导完成序号第2至第5项基本任务，可折算工作量每学年不超过40节</t>
  </si>
  <si>
    <t>参加期末考试督考（次）</t>
  </si>
  <si>
    <t>参加专项
教学检查</t>
  </si>
  <si>
    <t>首日教学检查（次）</t>
  </si>
  <si>
    <t>期初、期中和期末教学检查，重点检查二级学院的教学档案，抽查校外教学点走访工作记录、督导工作记录和班级教学日志等（次）</t>
  </si>
  <si>
    <t>拓展任务</t>
  </si>
  <si>
    <t>参加校内各类非教学计划内的考试督考工作</t>
  </si>
  <si>
    <t>英语等级考试（次、天）</t>
  </si>
  <si>
    <t>工作日参加督考半天可折算为4节听课工作量，非工作日参加督考半天可折算为2节听课工作量。</t>
  </si>
  <si>
    <t>自主招生或转段考核（次、天）</t>
  </si>
  <si>
    <t>其他类型考试（次、天）</t>
  </si>
  <si>
    <t>开展教学质量调研并提交调研报告</t>
  </si>
  <si>
    <t>通过座谈、访谈、问卷调查等方式开展调研，发现典型、总结经验并提交调研报告（篇）</t>
  </si>
  <si>
    <t>完成调研报告1篇，可折算为8节听课工作量</t>
  </si>
  <si>
    <t>参加会议
评审</t>
  </si>
  <si>
    <t>专业、教师、课程、教材、实训基地等建设项目咨询和论证评审会议（次、天）</t>
  </si>
  <si>
    <t>工作日参加会议评审半天可折算为4节听课工作量</t>
  </si>
  <si>
    <t>教学奖项评选会议（次、天）</t>
  </si>
  <si>
    <t>赛事评判会议（天）</t>
  </si>
  <si>
    <t>质量评价会议（次、天）</t>
  </si>
  <si>
    <t>其他类型会议（次、天）</t>
  </si>
  <si>
    <t>参加资格
审核认定</t>
  </si>
  <si>
    <t>新进教师、兼职、兼课教师的面试或授课资格审查（次、天）</t>
  </si>
  <si>
    <t>工作日参加资格审核半天可折算为4节听课工作量</t>
  </si>
  <si>
    <t>专任教师职称评审（次、天）</t>
  </si>
  <si>
    <t>双师认定等申报材料审核（次、天）</t>
  </si>
  <si>
    <t>参加学校
重要报告
材料编审</t>
  </si>
  <si>
    <t>职业教育质量年度报告（个）</t>
  </si>
  <si>
    <t>参与完成一份报告或一个案例可折算为8节听课工作量</t>
  </si>
  <si>
    <t>“创新强校”工程年度自评报告（个）</t>
  </si>
  <si>
    <t>典型案例（个）</t>
  </si>
  <si>
    <t>学术指导</t>
  </si>
  <si>
    <t>参加教师发展中心、教务部、学生工作部等组织的面向师生的学术指导活动，作学术报告或辅导讲座，宣传教育新思想新理念（次、天）</t>
  </si>
  <si>
    <t>学术指导半天可折算为4节听课工作量</t>
  </si>
  <si>
    <t>在“新师学堂”“金工训练营”“金师研习营”等讲授课程或分享经验（次、天）</t>
  </si>
  <si>
    <t>教学指导</t>
  </si>
  <si>
    <t>参加教师发展中心组织的专家教学问诊，或指导青年教师职业发展规划活动（次、天）</t>
  </si>
  <si>
    <t>教学指导半天可折算为4节听课工作量</t>
  </si>
  <si>
    <t>学生指导</t>
  </si>
  <si>
    <t>参加学生工作部组织的新生入学教育、组织宣传统战部组织的党课（次、天）</t>
  </si>
  <si>
    <t>指导学生半天可折算为4节听课工作量</t>
  </si>
  <si>
    <t>参加师生
座谈会</t>
  </si>
  <si>
    <t>参加师生座谈会（次、天）</t>
  </si>
  <si>
    <t>参加师生座谈会1次，可折算为4节听课工作量</t>
  </si>
  <si>
    <t>参加学校
安排的
外派工作</t>
  </si>
  <si>
    <t>走访二级学院校外教学点（次、天）</t>
  </si>
  <si>
    <t>半天可折算为4节听课工作量</t>
  </si>
  <si>
    <t>参加访企拓岗等（次、天）</t>
  </si>
  <si>
    <t>职业教育帮扶（次、天）</t>
  </si>
  <si>
    <t>参加教指委、各类竞赛组委会或行业学会组织的评审或指导性工作（次、天）</t>
  </si>
  <si>
    <t>工作日参加半天可折算为4节听课工作量</t>
  </si>
  <si>
    <t>参加学校安排的各校区晚上值班</t>
  </si>
  <si>
    <t>每次可折算2节</t>
  </si>
  <si>
    <t>校级专职督导组组长工作</t>
  </si>
  <si>
    <t>每学期折算16节听课工作量</t>
  </si>
  <si>
    <t>其他</t>
  </si>
  <si>
    <t>学校临时安排的工作（次、天）</t>
  </si>
  <si>
    <t>视实际情况折合听课工作量</t>
  </si>
  <si>
    <t>拓展任务折合听课工作量小计</t>
  </si>
  <si>
    <t>折合听课工作量总量每学年最多不超过40节</t>
  </si>
  <si>
    <t>督导工作量总计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</si>
</sst>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3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 shrinkToFit="1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3" fillId="0" borderId="0" xfId="0" applyFont="1" applyAlignment="1">
      <alignment horizontal="center" vertical="center" shrinkToFit="1"/>
    </xf>
    <xf numFmtId="0" fontId="4" fillId="0" borderId="1" xfId="0" applyFont="1" applyBorder="1" applyAlignment="1" applyProtection="1">
      <alignment horizontal="left" vertical="center" shrinkToFit="1"/>
      <protection locked="0"/>
    </xf>
    <xf numFmtId="0" fontId="0" fillId="0" borderId="1" xfId="0" applyBorder="1" applyAlignment="1" applyProtection="1">
      <protection locked="0"/>
    </xf>
    <xf numFmtId="0" fontId="4" fillId="0" borderId="0" xfId="0" applyFont="1" applyAlignment="1">
      <alignment horizontal="left" vertical="center" shrinkToFit="1"/>
    </xf>
    <xf numFmtId="0" fontId="1" fillId="0" borderId="0" xfId="0" applyFont="1" applyAlignment="1">
      <alignment horizontal="left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0" fillId="0" borderId="4" xfId="0" applyBorder="1" applyAlignment="1"/>
    <xf numFmtId="0" fontId="5" fillId="0" borderId="2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textRotation="255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wrapText="1" shrinkToFit="1"/>
    </xf>
    <xf numFmtId="0" fontId="0" fillId="0" borderId="6" xfId="0" applyBorder="1" applyAlignment="1"/>
    <xf numFmtId="0" fontId="4" fillId="0" borderId="6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 shrinkToFit="1"/>
    </xf>
    <xf numFmtId="0" fontId="0" fillId="0" borderId="7" xfId="0" applyBorder="1" applyAlignment="1"/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/>
    </xf>
    <xf numFmtId="0" fontId="0" fillId="0" borderId="8" xfId="0" applyBorder="1" applyAlignment="1"/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shrinkToFi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textRotation="255" shrinkToFi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textRotation="255" shrinkToFit="1"/>
    </xf>
    <xf numFmtId="0" fontId="5" fillId="0" borderId="2" xfId="0" applyFont="1" applyBorder="1" applyAlignment="1">
      <alignment horizontal="center" vertical="center" wrapText="1"/>
    </xf>
    <xf numFmtId="0" fontId="0" fillId="0" borderId="9" xfId="0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39"/>
  <sheetViews>
    <sheetView tabSelected="1" workbookViewId="0">
      <selection activeCell="M6" sqref="M6"/>
    </sheetView>
  </sheetViews>
  <sheetFormatPr defaultColWidth="9" defaultRowHeight="20.25" outlineLevelCol="7"/>
  <cols>
    <col min="1" max="1" width="6" style="1" customWidth="1"/>
    <col min="2" max="2" width="7.23333333333333" style="1" customWidth="1"/>
    <col min="3" max="3" width="11.2333333333333" style="1" customWidth="1"/>
    <col min="4" max="4" width="46.6916666666667" style="1" customWidth="1"/>
    <col min="5" max="5" width="23.3083333333333" style="1" customWidth="1"/>
    <col min="6" max="6" width="19.2333333333333" style="1" customWidth="1"/>
    <col min="7" max="7" width="15.7666666666667" style="1" customWidth="1"/>
    <col min="8" max="8" width="28.4583333333333" style="1" customWidth="1"/>
    <col min="9" max="34" width="9" style="1" customWidth="1"/>
    <col min="35" max="35" width="45" style="1" customWidth="1"/>
    <col min="36" max="36" width="9" style="1" customWidth="1"/>
    <col min="37" max="16384" width="9" style="1"/>
  </cols>
  <sheetData>
    <row r="1" spans="1:3">
      <c r="A1" s="2" t="s">
        <v>0</v>
      </c>
      <c r="B1" s="3"/>
      <c r="C1" s="2"/>
    </row>
    <row r="2" ht="42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ht="33.9" customHeight="1" spans="1:1">
      <c r="A3" s="1" t="s">
        <v>2</v>
      </c>
    </row>
    <row r="4" ht="39" customHeight="1" spans="1:8">
      <c r="A4" s="5" t="s">
        <v>3</v>
      </c>
      <c r="B4" s="6"/>
      <c r="C4" s="6"/>
      <c r="D4" s="6"/>
      <c r="E4" s="6"/>
      <c r="F4" s="7" t="s">
        <v>4</v>
      </c>
      <c r="G4" s="8"/>
      <c r="H4" s="8"/>
    </row>
    <row r="5" ht="39" customHeight="1" spans="1:8">
      <c r="A5" s="9" t="s">
        <v>5</v>
      </c>
      <c r="B5" s="10" t="s">
        <v>6</v>
      </c>
      <c r="C5" s="9" t="s">
        <v>7</v>
      </c>
      <c r="D5" s="11"/>
      <c r="E5" s="9" t="s">
        <v>8</v>
      </c>
      <c r="F5" s="12" t="s">
        <v>9</v>
      </c>
      <c r="G5" s="12" t="s">
        <v>10</v>
      </c>
      <c r="H5" s="9" t="s">
        <v>11</v>
      </c>
    </row>
    <row r="6" ht="50.05" customHeight="1" spans="1:8">
      <c r="A6" s="13">
        <v>1</v>
      </c>
      <c r="B6" s="14" t="s">
        <v>12</v>
      </c>
      <c r="C6" s="15" t="s">
        <v>13</v>
      </c>
      <c r="D6" s="11"/>
      <c r="E6" s="13"/>
      <c r="F6" s="13" t="s">
        <v>14</v>
      </c>
      <c r="G6" s="13">
        <f>E6+F38</f>
        <v>0</v>
      </c>
      <c r="H6" s="16" t="s">
        <v>15</v>
      </c>
    </row>
    <row r="7" ht="50.05" customHeight="1" spans="1:8">
      <c r="A7" s="13">
        <v>2</v>
      </c>
      <c r="B7" s="17"/>
      <c r="C7" s="15" t="s">
        <v>16</v>
      </c>
      <c r="D7" s="11"/>
      <c r="E7" s="13"/>
      <c r="F7" s="13" t="s">
        <v>14</v>
      </c>
      <c r="G7" s="18"/>
      <c r="H7" s="19" t="s">
        <v>17</v>
      </c>
    </row>
    <row r="8" ht="50.05" customHeight="1" spans="1:8">
      <c r="A8" s="13">
        <v>3</v>
      </c>
      <c r="B8" s="17"/>
      <c r="C8" s="15" t="s">
        <v>18</v>
      </c>
      <c r="D8" s="11"/>
      <c r="E8" s="13"/>
      <c r="F8" s="13" t="s">
        <v>14</v>
      </c>
      <c r="G8" s="17"/>
      <c r="H8" s="17"/>
    </row>
    <row r="9" ht="50.05" customHeight="1" spans="1:8">
      <c r="A9" s="13">
        <v>4</v>
      </c>
      <c r="B9" s="17"/>
      <c r="C9" s="20" t="s">
        <v>19</v>
      </c>
      <c r="D9" s="13" t="s">
        <v>20</v>
      </c>
      <c r="E9" s="13"/>
      <c r="F9" s="13" t="s">
        <v>14</v>
      </c>
      <c r="G9" s="17"/>
      <c r="H9" s="17"/>
    </row>
    <row r="10" ht="50.05" customHeight="1" spans="1:8">
      <c r="A10" s="13">
        <v>5</v>
      </c>
      <c r="B10" s="17"/>
      <c r="C10" s="21"/>
      <c r="D10" s="22" t="s">
        <v>21</v>
      </c>
      <c r="E10" s="13"/>
      <c r="F10" s="13" t="s">
        <v>14</v>
      </c>
      <c r="G10" s="17"/>
      <c r="H10" s="17"/>
    </row>
    <row r="11" ht="50.05" customHeight="1" spans="1:8">
      <c r="A11" s="13">
        <v>8</v>
      </c>
      <c r="B11" s="14" t="s">
        <v>22</v>
      </c>
      <c r="C11" s="23" t="s">
        <v>23</v>
      </c>
      <c r="D11" s="22" t="s">
        <v>24</v>
      </c>
      <c r="E11" s="13"/>
      <c r="F11" s="13"/>
      <c r="G11" s="13"/>
      <c r="H11" s="24" t="s">
        <v>25</v>
      </c>
    </row>
    <row r="12" ht="50.05" customHeight="1" spans="1:8">
      <c r="A12" s="13">
        <v>10</v>
      </c>
      <c r="B12" s="17"/>
      <c r="C12" s="17"/>
      <c r="D12" s="25" t="s">
        <v>26</v>
      </c>
      <c r="E12" s="13"/>
      <c r="F12" s="13"/>
      <c r="G12" s="13"/>
      <c r="H12" s="17"/>
    </row>
    <row r="13" ht="50.05" customHeight="1" spans="1:8">
      <c r="A13" s="13">
        <v>11</v>
      </c>
      <c r="B13" s="17"/>
      <c r="C13" s="26"/>
      <c r="D13" s="25" t="s">
        <v>27</v>
      </c>
      <c r="E13" s="13"/>
      <c r="F13" s="13"/>
      <c r="G13" s="13"/>
      <c r="H13" s="26"/>
    </row>
    <row r="14" ht="63.9" customHeight="1" spans="1:8">
      <c r="A14" s="13">
        <v>12</v>
      </c>
      <c r="B14" s="17"/>
      <c r="C14" s="27" t="s">
        <v>28</v>
      </c>
      <c r="D14" s="25" t="s">
        <v>29</v>
      </c>
      <c r="E14" s="13"/>
      <c r="F14" s="13"/>
      <c r="G14" s="13"/>
      <c r="H14" s="16" t="s">
        <v>30</v>
      </c>
    </row>
    <row r="15" ht="50.05" customHeight="1" spans="1:8">
      <c r="A15" s="13">
        <v>13</v>
      </c>
      <c r="B15" s="17"/>
      <c r="C15" s="22" t="s">
        <v>31</v>
      </c>
      <c r="D15" s="22" t="s">
        <v>32</v>
      </c>
      <c r="E15" s="28"/>
      <c r="F15" s="28"/>
      <c r="G15" s="13"/>
      <c r="H15" s="16" t="s">
        <v>33</v>
      </c>
    </row>
    <row r="16" ht="50.05" customHeight="1" spans="1:8">
      <c r="A16" s="13">
        <v>14</v>
      </c>
      <c r="B16" s="17"/>
      <c r="C16" s="17"/>
      <c r="D16" s="22" t="s">
        <v>34</v>
      </c>
      <c r="E16" s="28"/>
      <c r="F16" s="28"/>
      <c r="G16" s="13"/>
      <c r="H16" s="17"/>
    </row>
    <row r="17" ht="50.05" customHeight="1" spans="1:8">
      <c r="A17" s="13">
        <v>15</v>
      </c>
      <c r="B17" s="17"/>
      <c r="C17" s="17"/>
      <c r="D17" s="22" t="s">
        <v>35</v>
      </c>
      <c r="E17" s="28"/>
      <c r="F17" s="28"/>
      <c r="G17" s="13"/>
      <c r="H17" s="17"/>
    </row>
    <row r="18" ht="50.05" customHeight="1" spans="1:8">
      <c r="A18" s="13">
        <v>16</v>
      </c>
      <c r="B18" s="17"/>
      <c r="C18" s="17"/>
      <c r="D18" s="22" t="s">
        <v>36</v>
      </c>
      <c r="E18" s="28"/>
      <c r="F18" s="28"/>
      <c r="G18" s="13"/>
      <c r="H18" s="17"/>
    </row>
    <row r="19" ht="50.05" customHeight="1" spans="1:8">
      <c r="A19" s="13">
        <v>18</v>
      </c>
      <c r="B19" s="17"/>
      <c r="C19" s="26"/>
      <c r="D19" s="22" t="s">
        <v>37</v>
      </c>
      <c r="E19" s="28"/>
      <c r="F19" s="28"/>
      <c r="G19" s="13"/>
      <c r="H19" s="26"/>
    </row>
    <row r="20" ht="50.05" customHeight="1" spans="1:8">
      <c r="A20" s="13">
        <v>19</v>
      </c>
      <c r="B20" s="17"/>
      <c r="C20" s="22" t="s">
        <v>38</v>
      </c>
      <c r="D20" s="22" t="s">
        <v>39</v>
      </c>
      <c r="E20" s="28"/>
      <c r="F20" s="28"/>
      <c r="G20" s="13"/>
      <c r="H20" s="16" t="s">
        <v>40</v>
      </c>
    </row>
    <row r="21" ht="50.05" customHeight="1" spans="1:8">
      <c r="A21" s="13">
        <v>20</v>
      </c>
      <c r="B21" s="17"/>
      <c r="C21" s="17"/>
      <c r="D21" s="22" t="s">
        <v>41</v>
      </c>
      <c r="E21" s="28"/>
      <c r="F21" s="28"/>
      <c r="G21" s="13"/>
      <c r="H21" s="17"/>
    </row>
    <row r="22" ht="50.05" customHeight="1" spans="1:8">
      <c r="A22" s="13">
        <v>21</v>
      </c>
      <c r="B22" s="17"/>
      <c r="C22" s="26"/>
      <c r="D22" s="22" t="s">
        <v>42</v>
      </c>
      <c r="E22" s="28"/>
      <c r="F22" s="28"/>
      <c r="G22" s="13"/>
      <c r="H22" s="26"/>
    </row>
    <row r="23" ht="50.05" customHeight="1" spans="1:8">
      <c r="A23" s="13">
        <v>22</v>
      </c>
      <c r="B23" s="17"/>
      <c r="C23" s="22" t="s">
        <v>43</v>
      </c>
      <c r="D23" s="22" t="s">
        <v>44</v>
      </c>
      <c r="E23" s="28"/>
      <c r="F23" s="28"/>
      <c r="G23" s="13"/>
      <c r="H23" s="16" t="s">
        <v>45</v>
      </c>
    </row>
    <row r="24" ht="50.05" customHeight="1" spans="1:8">
      <c r="A24" s="13">
        <v>23</v>
      </c>
      <c r="B24" s="17"/>
      <c r="C24" s="17"/>
      <c r="D24" s="22" t="s">
        <v>46</v>
      </c>
      <c r="E24" s="28"/>
      <c r="F24" s="28"/>
      <c r="G24" s="13"/>
      <c r="H24" s="17"/>
    </row>
    <row r="25" ht="50.05" customHeight="1" spans="1:8">
      <c r="A25" s="13">
        <v>24</v>
      </c>
      <c r="B25" s="17"/>
      <c r="C25" s="26"/>
      <c r="D25" s="22" t="s">
        <v>47</v>
      </c>
      <c r="E25" s="28"/>
      <c r="F25" s="28"/>
      <c r="G25" s="13"/>
      <c r="H25" s="26"/>
    </row>
    <row r="26" ht="50.05" customHeight="1" spans="1:8">
      <c r="A26" s="13">
        <v>25</v>
      </c>
      <c r="B26" s="17"/>
      <c r="C26" s="22" t="s">
        <v>48</v>
      </c>
      <c r="D26" s="22" t="s">
        <v>49</v>
      </c>
      <c r="E26" s="28"/>
      <c r="F26" s="28"/>
      <c r="G26" s="13"/>
      <c r="H26" s="16" t="s">
        <v>50</v>
      </c>
    </row>
    <row r="27" ht="50.05" customHeight="1" spans="1:8">
      <c r="A27" s="13">
        <v>26</v>
      </c>
      <c r="B27" s="17"/>
      <c r="C27" s="26"/>
      <c r="D27" s="29" t="s">
        <v>51</v>
      </c>
      <c r="E27" s="28"/>
      <c r="F27" s="28"/>
      <c r="G27" s="13"/>
      <c r="H27" s="26"/>
    </row>
    <row r="28" ht="50.05" customHeight="1" spans="1:8">
      <c r="A28" s="13">
        <v>27</v>
      </c>
      <c r="B28" s="17"/>
      <c r="C28" s="22" t="s">
        <v>52</v>
      </c>
      <c r="D28" s="30" t="s">
        <v>53</v>
      </c>
      <c r="E28" s="13"/>
      <c r="F28" s="13"/>
      <c r="G28" s="13"/>
      <c r="H28" s="16" t="s">
        <v>54</v>
      </c>
    </row>
    <row r="29" ht="50.05" customHeight="1" spans="1:8">
      <c r="A29" s="13">
        <v>28</v>
      </c>
      <c r="B29" s="17"/>
      <c r="C29" s="22" t="s">
        <v>55</v>
      </c>
      <c r="D29" s="22" t="s">
        <v>56</v>
      </c>
      <c r="E29" s="13"/>
      <c r="F29" s="13"/>
      <c r="G29" s="13"/>
      <c r="H29" s="16" t="s">
        <v>57</v>
      </c>
    </row>
    <row r="30" ht="50.05" customHeight="1" spans="1:8">
      <c r="A30" s="13">
        <v>29</v>
      </c>
      <c r="B30" s="17"/>
      <c r="C30" s="22" t="s">
        <v>58</v>
      </c>
      <c r="D30" s="22" t="s">
        <v>59</v>
      </c>
      <c r="E30" s="13"/>
      <c r="F30" s="13"/>
      <c r="G30" s="13"/>
      <c r="H30" s="16" t="s">
        <v>60</v>
      </c>
    </row>
    <row r="31" ht="50.05" customHeight="1" spans="1:8">
      <c r="A31" s="13">
        <v>30</v>
      </c>
      <c r="B31" s="17"/>
      <c r="C31" s="22" t="s">
        <v>61</v>
      </c>
      <c r="D31" s="22" t="s">
        <v>62</v>
      </c>
      <c r="E31" s="28"/>
      <c r="F31" s="28"/>
      <c r="G31" s="13"/>
      <c r="H31" s="16" t="s">
        <v>63</v>
      </c>
    </row>
    <row r="32" ht="50.05" customHeight="1" spans="1:8">
      <c r="A32" s="13">
        <v>31</v>
      </c>
      <c r="B32" s="17"/>
      <c r="C32" s="17"/>
      <c r="D32" s="22" t="s">
        <v>64</v>
      </c>
      <c r="E32" s="28"/>
      <c r="F32" s="28"/>
      <c r="G32" s="13"/>
      <c r="H32" s="17"/>
    </row>
    <row r="33" ht="50.05" customHeight="1" spans="1:8">
      <c r="A33" s="13">
        <v>32</v>
      </c>
      <c r="B33" s="17"/>
      <c r="C33" s="26"/>
      <c r="D33" s="22" t="s">
        <v>65</v>
      </c>
      <c r="E33" s="28"/>
      <c r="F33" s="28"/>
      <c r="G33" s="13"/>
      <c r="H33" s="26"/>
    </row>
    <row r="34" ht="50.05" customHeight="1" spans="1:8">
      <c r="A34" s="13">
        <v>33</v>
      </c>
      <c r="B34" s="17"/>
      <c r="C34" s="22" t="s">
        <v>66</v>
      </c>
      <c r="D34" s="11"/>
      <c r="E34" s="28"/>
      <c r="F34" s="28"/>
      <c r="G34" s="13"/>
      <c r="H34" s="30" t="s">
        <v>67</v>
      </c>
    </row>
    <row r="35" ht="50.05" customHeight="1" spans="1:8">
      <c r="A35" s="13">
        <v>34</v>
      </c>
      <c r="B35" s="31"/>
      <c r="C35" s="32" t="s">
        <v>68</v>
      </c>
      <c r="D35" s="11"/>
      <c r="E35" s="33"/>
      <c r="F35" s="33"/>
      <c r="G35" s="34"/>
      <c r="H35" s="35" t="s">
        <v>69</v>
      </c>
    </row>
    <row r="36" ht="50.05" customHeight="1" spans="1:8">
      <c r="A36" s="13">
        <v>35</v>
      </c>
      <c r="B36" s="31"/>
      <c r="C36" s="32" t="s">
        <v>70</v>
      </c>
      <c r="D36" s="11"/>
      <c r="E36" s="33"/>
      <c r="F36" s="33"/>
      <c r="G36" s="34"/>
      <c r="H36" s="35" t="s">
        <v>71</v>
      </c>
    </row>
    <row r="37" ht="50.05" customHeight="1" spans="1:8">
      <c r="A37" s="13">
        <v>36</v>
      </c>
      <c r="B37" s="36" t="s">
        <v>72</v>
      </c>
      <c r="C37" s="22" t="s">
        <v>73</v>
      </c>
      <c r="D37" s="11"/>
      <c r="E37" s="28"/>
      <c r="F37" s="28"/>
      <c r="G37" s="13"/>
      <c r="H37" s="28" t="s">
        <v>74</v>
      </c>
    </row>
    <row r="38" ht="50.05" customHeight="1" spans="1:8">
      <c r="A38" s="37" t="s">
        <v>75</v>
      </c>
      <c r="B38" s="38"/>
      <c r="C38" s="38"/>
      <c r="D38" s="11"/>
      <c r="E38" s="13" t="s">
        <v>14</v>
      </c>
      <c r="F38" s="9">
        <f>SUM(F11:F37)</f>
        <v>0</v>
      </c>
      <c r="G38" s="9">
        <f>SUM(G11:G37)</f>
        <v>0</v>
      </c>
      <c r="H38" s="25" t="s">
        <v>76</v>
      </c>
    </row>
    <row r="39" ht="50.05" customHeight="1" spans="1:8">
      <c r="A39" s="37" t="s">
        <v>77</v>
      </c>
      <c r="B39" s="38"/>
      <c r="C39" s="38"/>
      <c r="D39" s="11"/>
      <c r="E39" s="13" t="s">
        <v>14</v>
      </c>
      <c r="F39" s="13" t="s">
        <v>14</v>
      </c>
      <c r="G39" s="9">
        <f>G6+G7+G38</f>
        <v>0</v>
      </c>
      <c r="H39" s="25"/>
    </row>
  </sheetData>
  <mergeCells count="32">
    <mergeCell ref="A1:B1"/>
    <mergeCell ref="A2:H2"/>
    <mergeCell ref="A3:H3"/>
    <mergeCell ref="A4:E4"/>
    <mergeCell ref="F4:H4"/>
    <mergeCell ref="C5:D5"/>
    <mergeCell ref="C6:D6"/>
    <mergeCell ref="C7:D7"/>
    <mergeCell ref="C8:D8"/>
    <mergeCell ref="C34:D34"/>
    <mergeCell ref="C35:D35"/>
    <mergeCell ref="C36:D36"/>
    <mergeCell ref="C37:D37"/>
    <mergeCell ref="A38:D38"/>
    <mergeCell ref="A39:D39"/>
    <mergeCell ref="B6:B10"/>
    <mergeCell ref="B11:B34"/>
    <mergeCell ref="C9:C10"/>
    <mergeCell ref="C11:C13"/>
    <mergeCell ref="C15:C19"/>
    <mergeCell ref="C20:C22"/>
    <mergeCell ref="C23:C25"/>
    <mergeCell ref="C26:C27"/>
    <mergeCell ref="C31:C33"/>
    <mergeCell ref="G7:G10"/>
    <mergeCell ref="H7:H10"/>
    <mergeCell ref="H11:H13"/>
    <mergeCell ref="H15:H19"/>
    <mergeCell ref="H20:H22"/>
    <mergeCell ref="H23:H25"/>
    <mergeCell ref="H26:H27"/>
    <mergeCell ref="H31:H33"/>
  </mergeCells>
  <printOptions horizontalCentered="1"/>
  <pageMargins left="0.751388888888889" right="0.751388888888889" top="1" bottom="1" header="0.5" footer="0.5"/>
  <pageSetup paperSize="9" scale="5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曾贤臻</cp:lastModifiedBy>
  <dcterms:created xsi:type="dcterms:W3CDTF">2021-06-02T03:35:00Z</dcterms:created>
  <cp:lastPrinted>2024-12-24T07:08:00Z</cp:lastPrinted>
  <dcterms:modified xsi:type="dcterms:W3CDTF">2025-10-21T03:43:59Z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DD4E9A33FB05408C874F314A609E2538_13</vt:lpwstr>
  </property>
  <property fmtid="{D5CDD505-2E9C-101B-9397-08002B2CF9AE}" pid="4" name="KSOReadingLayout">
    <vt:bool>false</vt:bool>
  </property>
</Properties>
</file>